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45621" concurrentCalc="0"/>
</workbook>
</file>

<file path=xl/calcChain.xml><?xml version="1.0" encoding="utf-8"?>
<calcChain xmlns="http://schemas.openxmlformats.org/spreadsheetml/2006/main">
  <c r="H34" i="1" l="1"/>
  <c r="H13" i="1"/>
  <c r="H36" i="1"/>
  <c r="E13" i="1"/>
  <c r="E34" i="1"/>
  <c r="E36" i="1"/>
  <c r="G34" i="1"/>
  <c r="G13" i="1"/>
  <c r="F34" i="1"/>
  <c r="F13" i="1"/>
  <c r="F36" i="1"/>
  <c r="G36" i="1"/>
</calcChain>
</file>

<file path=xl/sharedStrings.xml><?xml version="1.0" encoding="utf-8"?>
<sst xmlns="http://schemas.openxmlformats.org/spreadsheetml/2006/main" count="50" uniqueCount="43">
  <si>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</si>
  <si>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</si>
  <si>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</si>
  <si>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</si>
  <si>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</si>
  <si>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</si>
  <si>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</si>
  <si>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</si>
  <si>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</si>
  <si>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</si>
  <si>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</si>
  <si>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</si>
  <si>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</si>
  <si>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</si>
  <si>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</si>
  <si>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</si>
  <si>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</si>
  <si>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</si>
  <si>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</si>
  <si>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</si>
  <si>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</si>
  <si>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</si>
  <si>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</si>
  <si>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</si>
  <si>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</si>
  <si>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</si>
  <si>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</si>
  <si>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</si>
  <si>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</si>
  <si>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</si>
  <si>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</si>
  <si>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2016 Palo Alto - Mountain View Chapter Actual versus budget</t>
  </si>
  <si>
    <t>Venue renting for coaching</t>
  </si>
  <si>
    <t>$316 for 2017 orders</t>
  </si>
  <si>
    <t>Draft</t>
  </si>
  <si>
    <t>Public relations/ MKT</t>
  </si>
  <si>
    <t>plus 600</t>
  </si>
  <si>
    <t>plus 500</t>
  </si>
  <si>
    <t>plus 3311</t>
  </si>
  <si>
    <t>plus 300</t>
  </si>
  <si>
    <t>plus 10</t>
  </si>
  <si>
    <t>less 1050</t>
  </si>
  <si>
    <t>plus 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</si>
</sst>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1" workbookViewId="0">
      <selection activeCell="G17" sqref="G17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8" width="9.09765625" customWidth="1"/>
    <col min="9" max="9" width="20.5" customWidth="1"/>
  </cols>
  <sheetData>
    <row r="1" spans="1:10" x14ac:dyDescent="0.3">
      <c r="A1" s="7" t="s">
        <v>31</v>
      </c>
    </row>
    <row r="2" spans="1:10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2"/>
    </row>
    <row r="3" spans="1:10" x14ac:dyDescent="0.3">
      <c r="C3" s="2" t="s">
        <v>26</v>
      </c>
      <c r="D3" s="2" t="s">
        <v>26</v>
      </c>
      <c r="E3" s="2" t="s">
        <v>26</v>
      </c>
      <c r="F3" s="2" t="s">
        <v>30</v>
      </c>
      <c r="G3" s="2" t="s">
        <v>26</v>
      </c>
      <c r="H3" s="9" t="s">
        <v>30</v>
      </c>
      <c r="I3" s="2"/>
    </row>
    <row r="4" spans="1:10" x14ac:dyDescent="0.3">
      <c r="A4" s="1" t="s">
        <v>0</v>
      </c>
      <c r="F4" s="2" t="s">
        <v>18</v>
      </c>
      <c r="H4" s="9" t="s">
        <v>34</v>
      </c>
      <c r="I4" s="2"/>
    </row>
    <row r="5" spans="1:10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 s="4"/>
      <c r="J5" t="s">
        <v>36</v>
      </c>
    </row>
    <row r="6" spans="1:10" x14ac:dyDescent="0.3">
      <c r="B6" t="s">
        <v>19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 s="4" t="s">
        <v>33</v>
      </c>
    </row>
    <row r="7" spans="1:10" x14ac:dyDescent="0.3">
      <c r="B7" t="s">
        <v>20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 s="4" t="s">
        <v>27</v>
      </c>
    </row>
    <row r="8" spans="1:10" x14ac:dyDescent="0.3">
      <c r="B8" t="s">
        <v>15</v>
      </c>
      <c r="C8">
        <v>800</v>
      </c>
      <c r="E8">
        <v>300</v>
      </c>
      <c r="F8" s="4">
        <v>750</v>
      </c>
      <c r="G8">
        <v>400</v>
      </c>
      <c r="H8">
        <v>500</v>
      </c>
      <c r="I8" s="4"/>
    </row>
    <row r="9" spans="1:10" x14ac:dyDescent="0.3">
      <c r="B9" t="s">
        <v>21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 s="4"/>
    </row>
    <row r="10" spans="1:10" x14ac:dyDescent="0.3">
      <c r="B10" t="s">
        <v>22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 s="4"/>
      <c r="J10" t="s">
        <v>37</v>
      </c>
    </row>
    <row r="11" spans="1:10" x14ac:dyDescent="0.3">
      <c r="B11" t="s">
        <v>2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 s="4" t="s">
        <v>18</v>
      </c>
      <c r="J11" t="s">
        <v>38</v>
      </c>
    </row>
    <row r="12" spans="1:10" x14ac:dyDescent="0.3">
      <c r="F12" s="2"/>
      <c r="I12" s="2"/>
    </row>
    <row r="13" spans="1:10" x14ac:dyDescent="0.3">
      <c r="B13" s="1" t="s">
        <v>12</v>
      </c>
      <c r="C13" s="6">
        <v>16175</v>
      </c>
      <c r="D13" s="6">
        <v>13255</v>
      </c>
      <c r="E13" s="4">
        <f>SUM(E5:E11)</f>
        <v>13875</v>
      </c>
      <c r="F13" s="4">
        <f>SUM(F5:F11)</f>
        <v>16775</v>
      </c>
      <c r="G13" s="4">
        <f>SUM(G5:G11)</f>
        <v>21485</v>
      </c>
      <c r="H13" s="4">
        <f>SUM(H5:H11)</f>
        <v>20361</v>
      </c>
      <c r="I13" s="2"/>
    </row>
    <row r="14" spans="1:10" x14ac:dyDescent="0.3">
      <c r="F14" s="2"/>
      <c r="I14" s="2"/>
    </row>
    <row r="15" spans="1:10" x14ac:dyDescent="0.3">
      <c r="A15" s="1" t="s">
        <v>3</v>
      </c>
      <c r="F15" s="2"/>
      <c r="I15" s="2"/>
    </row>
    <row r="16" spans="1:10" x14ac:dyDescent="0.3">
      <c r="B16" t="s">
        <v>4</v>
      </c>
      <c r="C16">
        <v>3900</v>
      </c>
      <c r="D16">
        <v>3747</v>
      </c>
      <c r="E16">
        <v>3837</v>
      </c>
      <c r="F16" s="4">
        <v>4200</v>
      </c>
      <c r="G16">
        <v>4764</v>
      </c>
      <c r="H16">
        <v>4500</v>
      </c>
      <c r="I16" s="4"/>
      <c r="J16" t="s">
        <v>39</v>
      </c>
    </row>
    <row r="17" spans="2:10" x14ac:dyDescent="0.3">
      <c r="B17" t="s">
        <v>5</v>
      </c>
      <c r="C17">
        <v>3617</v>
      </c>
      <c r="D17">
        <v>4275</v>
      </c>
      <c r="E17">
        <v>4620</v>
      </c>
      <c r="F17" s="4">
        <v>4820</v>
      </c>
      <c r="G17">
        <v>4460</v>
      </c>
      <c r="H17">
        <v>4820</v>
      </c>
      <c r="I17" s="4"/>
      <c r="J17" t="s">
        <v>40</v>
      </c>
    </row>
    <row r="18" spans="2:10" x14ac:dyDescent="0.3">
      <c r="B18" t="s">
        <v>16</v>
      </c>
      <c r="C18">
        <v>185</v>
      </c>
      <c r="D18">
        <v>10</v>
      </c>
      <c r="E18">
        <v>190</v>
      </c>
      <c r="F18" s="4">
        <v>180</v>
      </c>
      <c r="G18">
        <v>190</v>
      </c>
      <c r="H18">
        <v>190</v>
      </c>
      <c r="I18" s="4"/>
    </row>
    <row r="19" spans="2:10" x14ac:dyDescent="0.3">
      <c r="B19" t="s">
        <v>25</v>
      </c>
      <c r="C19">
        <v>448</v>
      </c>
      <c r="D19">
        <v>406</v>
      </c>
      <c r="E19">
        <v>1060</v>
      </c>
      <c r="F19" s="4">
        <v>1100</v>
      </c>
      <c r="G19">
        <v>801</v>
      </c>
      <c r="H19">
        <v>700</v>
      </c>
      <c r="I19" s="4"/>
    </row>
    <row r="20" spans="2:10" x14ac:dyDescent="0.3">
      <c r="B20" t="s">
        <v>6</v>
      </c>
      <c r="D20">
        <v>213</v>
      </c>
      <c r="E20">
        <v>2363</v>
      </c>
      <c r="F20" s="4">
        <v>2000</v>
      </c>
      <c r="G20">
        <v>2110</v>
      </c>
      <c r="H20">
        <v>4350</v>
      </c>
      <c r="I20" s="4"/>
      <c r="J20" t="s">
        <v>41</v>
      </c>
    </row>
    <row r="21" spans="2:10" x14ac:dyDescent="0.3">
      <c r="B21" s="7" t="s">
        <v>32</v>
      </c>
      <c r="E21">
        <v>664</v>
      </c>
      <c r="F21" s="4">
        <v>675</v>
      </c>
      <c r="G21">
        <v>800</v>
      </c>
      <c r="H21">
        <v>800</v>
      </c>
      <c r="I21" s="4"/>
    </row>
    <row r="22" spans="2:10" x14ac:dyDescent="0.3">
      <c r="B22" t="s">
        <v>23</v>
      </c>
      <c r="C22">
        <v>120</v>
      </c>
      <c r="F22" s="4">
        <v>100</v>
      </c>
      <c r="I22" s="4"/>
    </row>
    <row r="23" spans="2:10" x14ac:dyDescent="0.3">
      <c r="B23" t="s">
        <v>7</v>
      </c>
      <c r="C23">
        <v>485</v>
      </c>
      <c r="D23">
        <v>717</v>
      </c>
      <c r="E23">
        <v>560</v>
      </c>
      <c r="F23" s="4">
        <v>700</v>
      </c>
      <c r="G23">
        <v>223</v>
      </c>
      <c r="H23">
        <v>300</v>
      </c>
      <c r="I23" s="4"/>
    </row>
    <row r="24" spans="2:10" x14ac:dyDescent="0.3">
      <c r="B24" t="s">
        <v>24</v>
      </c>
      <c r="C24">
        <v>2555</v>
      </c>
      <c r="D24">
        <v>1457</v>
      </c>
      <c r="E24">
        <v>1425</v>
      </c>
      <c r="F24" s="4">
        <v>1500</v>
      </c>
      <c r="G24">
        <v>2969</v>
      </c>
      <c r="H24">
        <v>1525</v>
      </c>
      <c r="I24" s="4"/>
    </row>
    <row r="25" spans="2:10" x14ac:dyDescent="0.3">
      <c r="B25" t="s">
        <v>8</v>
      </c>
      <c r="D25">
        <v>353</v>
      </c>
      <c r="E25">
        <v>273</v>
      </c>
      <c r="F25" s="4">
        <v>300</v>
      </c>
      <c r="G25">
        <v>92</v>
      </c>
      <c r="H25">
        <v>100</v>
      </c>
      <c r="I25" s="4"/>
    </row>
    <row r="26" spans="2:10" x14ac:dyDescent="0.3">
      <c r="B26" s="3" t="s">
        <v>29</v>
      </c>
      <c r="C26">
        <v>103</v>
      </c>
      <c r="D26">
        <v>245</v>
      </c>
      <c r="E26">
        <v>126</v>
      </c>
      <c r="F26" s="4">
        <v>0</v>
      </c>
      <c r="G26">
        <v>204</v>
      </c>
      <c r="I26" s="4"/>
    </row>
    <row r="27" spans="2:10" x14ac:dyDescent="0.3">
      <c r="B27" t="s">
        <v>9</v>
      </c>
      <c r="C27">
        <v>384</v>
      </c>
      <c r="D27">
        <v>705</v>
      </c>
      <c r="E27">
        <v>610</v>
      </c>
      <c r="F27" s="4">
        <v>650</v>
      </c>
      <c r="G27">
        <v>587</v>
      </c>
      <c r="H27">
        <v>600</v>
      </c>
      <c r="I27" s="4"/>
    </row>
    <row r="28" spans="2:10" ht="15.6" customHeight="1" x14ac:dyDescent="0.3">
      <c r="B28" t="s">
        <v>17</v>
      </c>
      <c r="C28">
        <v>680</v>
      </c>
      <c r="D28">
        <v>1894</v>
      </c>
      <c r="E28">
        <v>-212</v>
      </c>
      <c r="F28" s="4">
        <v>600</v>
      </c>
      <c r="G28">
        <v>436</v>
      </c>
      <c r="H28">
        <v>500</v>
      </c>
      <c r="I28" s="5" t="s">
        <v>18</v>
      </c>
    </row>
    <row r="29" spans="2:10" x14ac:dyDescent="0.3">
      <c r="B29" t="s">
        <v>35</v>
      </c>
      <c r="C29">
        <v>35</v>
      </c>
      <c r="D29">
        <v>169</v>
      </c>
      <c r="E29">
        <v>250</v>
      </c>
      <c r="F29" s="4">
        <v>200</v>
      </c>
      <c r="H29">
        <v>1395</v>
      </c>
      <c r="I29" s="4"/>
      <c r="J29" t="s">
        <v>42</v>
      </c>
    </row>
    <row r="30" spans="2:10" x14ac:dyDescent="0.3">
      <c r="B30" t="s">
        <v>10</v>
      </c>
      <c r="C30">
        <v>357</v>
      </c>
      <c r="E30">
        <v>400</v>
      </c>
      <c r="F30" s="4"/>
      <c r="G30">
        <v>250</v>
      </c>
      <c r="I30" s="4" t="s">
        <v>18</v>
      </c>
    </row>
    <row r="31" spans="2:10" x14ac:dyDescent="0.3">
      <c r="B31" t="s">
        <v>11</v>
      </c>
      <c r="C31">
        <v>235</v>
      </c>
      <c r="D31">
        <v>15</v>
      </c>
      <c r="F31" s="4">
        <v>250</v>
      </c>
      <c r="G31">
        <v>14</v>
      </c>
      <c r="H31">
        <v>325</v>
      </c>
      <c r="I31" s="4"/>
    </row>
    <row r="32" spans="2:10" x14ac:dyDescent="0.3">
      <c r="B32" t="s">
        <v>28</v>
      </c>
      <c r="C32">
        <v>-915</v>
      </c>
      <c r="D32">
        <v>235</v>
      </c>
      <c r="E32">
        <v>241</v>
      </c>
      <c r="F32" s="4">
        <v>241</v>
      </c>
      <c r="G32">
        <v>241</v>
      </c>
      <c r="H32">
        <v>241</v>
      </c>
      <c r="I32" s="4"/>
    </row>
    <row r="33" spans="1:9" x14ac:dyDescent="0.3">
      <c r="F33" s="2"/>
      <c r="I33" s="2"/>
    </row>
    <row r="34" spans="1:9" x14ac:dyDescent="0.3">
      <c r="B34" s="1" t="s">
        <v>13</v>
      </c>
      <c r="C34" s="6">
        <v>12789</v>
      </c>
      <c r="D34" s="6">
        <v>14441</v>
      </c>
      <c r="E34" s="4">
        <f>SUM(E16:E32)</f>
        <v>16407</v>
      </c>
      <c r="F34" s="4">
        <f>SUM(F16:F32)</f>
        <v>17516</v>
      </c>
      <c r="G34" s="4">
        <f>SUM(G16:G32)</f>
        <v>18141</v>
      </c>
      <c r="H34" s="4">
        <f>SUM(H16:H32)</f>
        <v>20346</v>
      </c>
      <c r="I34" s="2"/>
    </row>
    <row r="35" spans="1:9" x14ac:dyDescent="0.3">
      <c r="F35" s="2"/>
      <c r="I35" s="2"/>
    </row>
    <row r="36" spans="1:9" x14ac:dyDescent="0.3">
      <c r="A36" s="1" t="s">
        <v>14</v>
      </c>
      <c r="C36" s="6">
        <v>3386</v>
      </c>
      <c r="D36" s="8">
        <v>-1186</v>
      </c>
      <c r="E36" s="4">
        <f>E13-E34</f>
        <v>-2532</v>
      </c>
      <c r="F36" s="4">
        <f>F13-F34</f>
        <v>-741</v>
      </c>
      <c r="G36" s="4">
        <f>G13-G34</f>
        <v>3344</v>
      </c>
      <c r="H36" s="4">
        <f>H13-H34</f>
        <v>15</v>
      </c>
      <c r="I36" s="2"/>
    </row>
    <row r="37" spans="1:9" x14ac:dyDescent="0.3">
      <c r="E37" s="2"/>
      <c r="F37" s="2"/>
      <c r="G37" s="2"/>
      <c r="H37" s="2"/>
      <c r="I37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2017-01-06T00:59:26Z</cp:lastPrinted>
  <dcterms:created xsi:type="dcterms:W3CDTF">2009-12-06T02:59:02Z</dcterms:created>
  <dcterms:modified xsi:type="dcterms:W3CDTF">2017-01-06T15:27:42Z</dcterms:modified>
</cp:coreProperties>
</file>