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howd\Desktop\"/>
    </mc:Choice>
  </mc:AlternateContent>
  <xr:revisionPtr revIDLastSave="0" documentId="8_{C1B22E96-B95C-4AE4-A7B7-9DBF12883FE5}" xr6:coauthVersionLast="32" xr6:coauthVersionMax="32" xr10:uidLastSave="{00000000-0000-0000-0000-000000000000}"/>
  <bookViews>
    <workbookView xWindow="0" yWindow="0" windowWidth="21990" windowHeight="11600" xr2:uid="{00000000-000D-0000-FFFF-FFFF00000000}"/>
  </bookViews>
  <sheets>
    <sheet name="summary" sheetId="1" r:id="rId1"/>
  </sheets>
  <definedNames>
    <definedName name="_xlnm.Print_Area" localSheetId="0">summary!$A$1:$H$27</definedName>
  </definedNames>
  <calcPr calcId="162913"/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<sst xmlns="http://schemas.openxmlformats.org/spreadsheetml/2006/main" count="38" uniqueCount="32">
  <si>
    <t>Account total</t>
  </si>
  <si>
    <t>Social</t>
  </si>
  <si>
    <t>Riser</t>
  </si>
  <si>
    <t>Restricted</t>
  </si>
  <si>
    <t xml:space="preserve"> </t>
  </si>
  <si>
    <t>Income</t>
  </si>
  <si>
    <t>Expense</t>
  </si>
  <si>
    <t>Deposits outstanding:</t>
  </si>
  <si>
    <t>Action</t>
  </si>
  <si>
    <t>Description</t>
  </si>
  <si>
    <t>Deposit</t>
  </si>
  <si>
    <t>Show ticket sales</t>
  </si>
  <si>
    <t xml:space="preserve">  Travel for Velvet Frogs</t>
  </si>
  <si>
    <t>Summary of PAMV Chapter year 2018</t>
  </si>
  <si>
    <t>Larry Valencia</t>
  </si>
  <si>
    <t>Harmony International</t>
  </si>
  <si>
    <t>Jeff Harris</t>
  </si>
  <si>
    <t>GigSalad monthly fee</t>
  </si>
  <si>
    <t>Chapter donations</t>
  </si>
  <si>
    <t>Peformance fee from quartet</t>
  </si>
  <si>
    <t>City of Palo Alto</t>
  </si>
  <si>
    <t>M9 rent for May/June/July</t>
  </si>
  <si>
    <t>Dues: Morrison, Eastman, Bunting, Johannes, Borrecco, Abel, Wanless,</t>
  </si>
  <si>
    <t>King, Warner, Thompson, Moore, Harris, Hinkle, Munson, Howd, White,</t>
  </si>
  <si>
    <t>Menestrina, Tabry</t>
  </si>
  <si>
    <t>Benevity - Google</t>
  </si>
  <si>
    <t>Riser/shed expense</t>
  </si>
  <si>
    <t xml:space="preserve">Riser rental from Heritage </t>
  </si>
  <si>
    <t>Eliot Rubinov</t>
  </si>
  <si>
    <t>Vocal clinic expenses</t>
  </si>
  <si>
    <t>Conexwest Shipping</t>
  </si>
  <si>
    <t>Rent container for one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</si>
</sst>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.0_);_(&quot;$&quot;* \(#,##0.0\);_(&quot;$&quot;* &quot;-&quot;??_);_(@_)"/>
  </numFmts>
  <fonts count="4" x14ac:knownFonts="1">
    <font>
      <sz val="12"/>
      <name val="Times New Roman"/>
    </font>
    <font>
      <sz val="12"/>
      <name val="Times New Roman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44" fontId="0" fillId="0" borderId="0" xfId="1" applyFont="1"/>
    <xf numFmtId="44" fontId="2" fillId="0" borderId="0" xfId="1" applyFont="1" applyAlignment="1">
      <alignment horizontal="center"/>
    </xf>
    <xf numFmtId="44" fontId="3" fillId="0" borderId="0" xfId="1" applyFont="1" applyAlignment="1">
      <alignment horizontal="center"/>
    </xf>
    <xf numFmtId="0" fontId="3" fillId="0" borderId="0" xfId="0" applyFont="1"/>
    <xf numFmtId="0" fontId="3" fillId="0" borderId="0" xfId="0" applyFont="1" applyFill="1" applyBorder="1"/>
    <xf numFmtId="0" fontId="0" fillId="0" borderId="0" xfId="0" applyBorder="1"/>
    <xf numFmtId="44" fontId="0" fillId="0" borderId="0" xfId="1" applyFont="1" applyFill="1" applyBorder="1"/>
    <xf numFmtId="44" fontId="0" fillId="0" borderId="1" xfId="1" applyFont="1" applyFill="1" applyBorder="1"/>
    <xf numFmtId="0" fontId="2" fillId="0" borderId="0" xfId="0" applyFont="1"/>
    <xf numFmtId="44" fontId="0" fillId="0" borderId="0" xfId="1" applyFont="1" applyBorder="1"/>
    <xf numFmtId="164" fontId="0" fillId="0" borderId="0" xfId="1" applyNumberFormat="1" applyFont="1"/>
    <xf numFmtId="164" fontId="3" fillId="0" borderId="0" xfId="1" applyNumberFormat="1" applyFont="1"/>
    <xf numFmtId="44" fontId="0" fillId="0" borderId="3" xfId="1" applyFont="1" applyBorder="1"/>
    <xf numFmtId="0" fontId="0" fillId="0" borderId="1" xfId="0" applyBorder="1"/>
    <xf numFmtId="14" fontId="0" fillId="0" borderId="5" xfId="0" applyNumberFormat="1" applyBorder="1"/>
    <xf numFmtId="14" fontId="0" fillId="0" borderId="6" xfId="0" applyNumberFormat="1" applyBorder="1"/>
    <xf numFmtId="44" fontId="0" fillId="0" borderId="1" xfId="1" applyFont="1" applyBorder="1"/>
    <xf numFmtId="44" fontId="0" fillId="0" borderId="2" xfId="1" applyFont="1" applyFill="1" applyBorder="1"/>
    <xf numFmtId="0" fontId="0" fillId="0" borderId="2" xfId="0" applyBorder="1"/>
    <xf numFmtId="44" fontId="0" fillId="0" borderId="4" xfId="1" applyFont="1" applyFill="1" applyBorder="1"/>
    <xf numFmtId="8" fontId="0" fillId="0" borderId="0" xfId="0" applyNumberFormat="1"/>
    <xf numFmtId="44" fontId="0" fillId="0" borderId="3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tabSelected="1" workbookViewId="0">
      <selection activeCell="F34" sqref="F34"/>
    </sheetView>
  </sheetViews>
  <sheetFormatPr defaultRowHeight="15.5" x14ac:dyDescent="0.35"/>
  <cols>
    <col min="1" max="1" width="18.58203125" customWidth="1"/>
    <col min="2" max="4" width="12" customWidth="1"/>
    <col min="5" max="5" width="12" style="1" customWidth="1"/>
    <col min="6" max="6" width="13" customWidth="1"/>
    <col min="7" max="8" width="11.33203125" style="1" bestFit="1" customWidth="1"/>
    <col min="9" max="9" width="12.33203125" bestFit="1" customWidth="1"/>
    <col min="10" max="10" width="11.33203125" bestFit="1" customWidth="1"/>
  </cols>
  <sheetData>
    <row r="1" spans="1:9" ht="16" thickBot="1" x14ac:dyDescent="0.4">
      <c r="A1" s="4" t="s">
        <v>13</v>
      </c>
    </row>
    <row r="2" spans="1:9" ht="16" thickBot="1" x14ac:dyDescent="0.4">
      <c r="B2" s="16">
        <v>43100</v>
      </c>
      <c r="C2" s="16">
        <v>43128</v>
      </c>
      <c r="D2" s="16">
        <v>43160</v>
      </c>
      <c r="E2" s="16">
        <v>43192</v>
      </c>
      <c r="F2" s="15">
        <v>43221</v>
      </c>
      <c r="H2"/>
    </row>
    <row r="3" spans="1:9" x14ac:dyDescent="0.35">
      <c r="A3" t="s">
        <v>0</v>
      </c>
      <c r="B3" s="13">
        <v>27434.71</v>
      </c>
      <c r="C3" s="13">
        <v>11067.68</v>
      </c>
      <c r="D3" s="13">
        <v>13094.46</v>
      </c>
      <c r="E3" s="22">
        <v>10701.21</v>
      </c>
      <c r="F3" s="20">
        <v>13987.62</v>
      </c>
      <c r="H3"/>
      <c r="I3" s="7">
        <f>E3+SUM(G9:G24)-SUM(H9:H24)</f>
        <v>13987.619999999997</v>
      </c>
    </row>
    <row r="4" spans="1:9" x14ac:dyDescent="0.35">
      <c r="B4" s="14"/>
      <c r="C4" s="17"/>
      <c r="D4" s="17"/>
      <c r="E4" s="14"/>
      <c r="F4" s="19"/>
      <c r="H4"/>
    </row>
    <row r="5" spans="1:9" x14ac:dyDescent="0.35">
      <c r="A5" t="s">
        <v>1</v>
      </c>
      <c r="B5" s="8">
        <v>6994.48</v>
      </c>
      <c r="C5" s="17">
        <v>6900.98</v>
      </c>
      <c r="D5" s="17">
        <v>7148.48</v>
      </c>
      <c r="E5" s="8">
        <v>6985.75</v>
      </c>
      <c r="F5" s="18">
        <v>7623.25</v>
      </c>
      <c r="H5"/>
    </row>
    <row r="6" spans="1:9" x14ac:dyDescent="0.35">
      <c r="A6" t="s">
        <v>2</v>
      </c>
      <c r="B6" s="8">
        <v>16284.71</v>
      </c>
      <c r="C6" s="17">
        <v>1275.3900000000001</v>
      </c>
      <c r="D6" s="17">
        <v>737.54</v>
      </c>
      <c r="E6" s="8">
        <v>1224.06</v>
      </c>
      <c r="F6" s="18">
        <v>1046.51</v>
      </c>
      <c r="H6"/>
    </row>
    <row r="7" spans="1:9" x14ac:dyDescent="0.35">
      <c r="A7" t="s">
        <v>3</v>
      </c>
      <c r="B7" s="8">
        <v>4485.5200000000004</v>
      </c>
      <c r="C7" s="17">
        <v>2891.31</v>
      </c>
      <c r="D7" s="17">
        <v>5208.4399999999996</v>
      </c>
      <c r="E7" s="8">
        <v>2491.4</v>
      </c>
      <c r="F7" s="18">
        <v>5317.86</v>
      </c>
      <c r="H7"/>
    </row>
    <row r="8" spans="1:9" x14ac:dyDescent="0.35">
      <c r="B8" s="6"/>
      <c r="C8" s="7"/>
      <c r="D8" s="7"/>
      <c r="E8" s="7"/>
      <c r="F8" s="7"/>
      <c r="G8" s="7"/>
      <c r="H8" s="10"/>
    </row>
    <row r="9" spans="1:9" x14ac:dyDescent="0.35">
      <c r="A9" s="9" t="s">
        <v>8</v>
      </c>
      <c r="B9" s="9" t="s">
        <v>9</v>
      </c>
      <c r="E9" s="11" t="s">
        <v>4</v>
      </c>
      <c r="G9" s="2" t="s">
        <v>5</v>
      </c>
      <c r="H9" s="2" t="s">
        <v>6</v>
      </c>
    </row>
    <row r="10" spans="1:9" s="4" customFormat="1" x14ac:dyDescent="0.35">
      <c r="A10" s="4" t="s">
        <v>10</v>
      </c>
      <c r="B10" s="4" t="s">
        <v>15</v>
      </c>
      <c r="E10" s="12"/>
      <c r="G10" s="3">
        <v>774.51</v>
      </c>
      <c r="H10" s="3"/>
    </row>
    <row r="11" spans="1:9" s="4" customFormat="1" x14ac:dyDescent="0.35">
      <c r="A11" s="5" t="s">
        <v>10</v>
      </c>
      <c r="B11" s="4" t="s">
        <v>11</v>
      </c>
      <c r="E11" s="12"/>
      <c r="G11" s="3">
        <v>100</v>
      </c>
      <c r="H11" s="3"/>
    </row>
    <row r="12" spans="1:9" s="4" customFormat="1" x14ac:dyDescent="0.35">
      <c r="A12" s="5" t="s">
        <v>16</v>
      </c>
      <c r="B12" s="5" t="s">
        <v>17</v>
      </c>
      <c r="E12" s="12"/>
      <c r="G12" s="3"/>
      <c r="H12" s="3">
        <v>19.489999999999998</v>
      </c>
    </row>
    <row r="13" spans="1:9" s="4" customFormat="1" x14ac:dyDescent="0.35">
      <c r="A13" s="5" t="s">
        <v>10</v>
      </c>
      <c r="B13" s="5" t="s">
        <v>18</v>
      </c>
      <c r="E13" s="12"/>
      <c r="G13" s="3">
        <v>60</v>
      </c>
      <c r="H13" s="3"/>
    </row>
    <row r="14" spans="1:9" s="4" customFormat="1" x14ac:dyDescent="0.35">
      <c r="A14" s="5" t="s">
        <v>10</v>
      </c>
      <c r="B14" s="5" t="s">
        <v>19</v>
      </c>
      <c r="E14" s="12"/>
      <c r="G14" s="3">
        <v>150</v>
      </c>
      <c r="H14" s="3"/>
    </row>
    <row r="15" spans="1:9" s="4" customFormat="1" x14ac:dyDescent="0.35">
      <c r="A15" s="5" t="s">
        <v>20</v>
      </c>
      <c r="B15" s="5" t="s">
        <v>21</v>
      </c>
      <c r="E15" s="12"/>
      <c r="G15" s="3"/>
      <c r="H15" s="3">
        <v>144</v>
      </c>
    </row>
    <row r="16" spans="1:9" s="4" customFormat="1" x14ac:dyDescent="0.35">
      <c r="A16" s="5" t="s">
        <v>10</v>
      </c>
      <c r="B16" s="5" t="s">
        <v>22</v>
      </c>
      <c r="E16" s="12"/>
      <c r="G16" s="3">
        <v>637.5</v>
      </c>
      <c r="H16" s="3"/>
    </row>
    <row r="17" spans="1:8" s="4" customFormat="1" x14ac:dyDescent="0.35">
      <c r="B17" s="5" t="s">
        <v>23</v>
      </c>
      <c r="E17" s="12"/>
      <c r="G17" s="3"/>
      <c r="H17" s="3"/>
    </row>
    <row r="18" spans="1:8" s="4" customFormat="1" x14ac:dyDescent="0.35">
      <c r="B18" s="5" t="s">
        <v>24</v>
      </c>
      <c r="E18" s="12"/>
      <c r="G18" s="3"/>
      <c r="H18" s="3"/>
    </row>
    <row r="19" spans="1:8" s="4" customFormat="1" x14ac:dyDescent="0.35">
      <c r="A19" s="4" t="s">
        <v>10</v>
      </c>
      <c r="B19" s="5" t="s">
        <v>25</v>
      </c>
      <c r="E19" s="12"/>
      <c r="G19" s="3">
        <v>987.77</v>
      </c>
      <c r="H19" s="3"/>
    </row>
    <row r="20" spans="1:8" s="4" customFormat="1" x14ac:dyDescent="0.35">
      <c r="A20" s="4" t="s">
        <v>14</v>
      </c>
      <c r="B20" s="5" t="s">
        <v>26</v>
      </c>
      <c r="E20" s="12"/>
      <c r="G20" s="3"/>
      <c r="H20" s="3">
        <v>80.540000000000006</v>
      </c>
    </row>
    <row r="21" spans="1:8" s="4" customFormat="1" x14ac:dyDescent="0.35">
      <c r="A21" s="4" t="s">
        <v>10</v>
      </c>
      <c r="B21" s="5" t="s">
        <v>27</v>
      </c>
      <c r="E21" s="12"/>
      <c r="G21" s="3">
        <v>1050</v>
      </c>
      <c r="H21" s="3"/>
    </row>
    <row r="22" spans="1:8" s="4" customFormat="1" x14ac:dyDescent="0.35">
      <c r="A22" s="4" t="s">
        <v>28</v>
      </c>
      <c r="B22" s="5" t="s">
        <v>29</v>
      </c>
      <c r="E22" s="12"/>
      <c r="G22" s="3"/>
      <c r="H22" s="3">
        <v>132.33000000000001</v>
      </c>
    </row>
    <row r="23" spans="1:8" s="4" customFormat="1" x14ac:dyDescent="0.35">
      <c r="A23" s="4" t="s">
        <v>30</v>
      </c>
      <c r="B23" s="5" t="s">
        <v>31</v>
      </c>
      <c r="E23" s="12"/>
      <c r="G23" s="3"/>
      <c r="H23" s="3">
        <v>97.01</v>
      </c>
    </row>
    <row r="24" spans="1:8" s="4" customFormat="1" x14ac:dyDescent="0.35">
      <c r="E24" s="12"/>
      <c r="G24" s="3"/>
      <c r="H24" s="3"/>
    </row>
    <row r="26" spans="1:8" x14ac:dyDescent="0.35">
      <c r="A26" t="s">
        <v>7</v>
      </c>
    </row>
    <row r="27" spans="1:8" x14ac:dyDescent="0.35">
      <c r="A27" t="s">
        <v>12</v>
      </c>
      <c r="C27" s="21">
        <v>321.54000000000002</v>
      </c>
    </row>
  </sheetData>
  <phoneticPr fontId="0" type="noConversion"/>
  <pageMargins left="0.75" right="0.75" top="0.5" bottom="0.25" header="0.25" footer="0.25"/>
  <pageSetup orientation="landscape" horizontalDpi="4294967293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Company>Fujitsu Softek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Morley</dc:creator>
  <cp:lastModifiedBy>Robert Howd</cp:lastModifiedBy>
  <cp:lastPrinted>2018-05-01T17:57:12Z</cp:lastPrinted>
  <dcterms:created xsi:type="dcterms:W3CDTF">2005-06-09T03:20:55Z</dcterms:created>
  <dcterms:modified xsi:type="dcterms:W3CDTF">2018-05-27T17:45:25Z</dcterms:modified>
</cp:coreProperties>
</file>