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s="1"/>
  <c r="G18" i="1" l="1"/>
  <c r="G39" i="1" l="1"/>
  <c r="G43" i="1" s="1"/>
  <c r="F39" i="1" l="1"/>
  <c r="F43" i="1" s="1"/>
  <c r="F18" i="1"/>
  <c r="D18" i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<sst xmlns="http://schemas.openxmlformats.org/spreadsheetml/2006/main" count="63" uniqueCount="41">
  <si>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</si>
  <si>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</si>
  <si>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</si>
  <si>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</si>
  <si>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</si>
  <si>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</si>
  <si>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</si>
  <si>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</si>
  <si>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</si>
  <si>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</si>
  <si>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</si>
  <si>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</si>
  <si>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</si>
  <si>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</si>
  <si>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</si>
  <si>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</si>
  <si>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</si>
  <si>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</si>
  <si>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</si>
  <si>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</si>
  <si>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</si>
  <si>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</si>
  <si>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</si>
  <si>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</si>
  <si>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</si>
  <si>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</si>
  <si>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</si>
  <si>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</si>
  <si>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</si>
  <si>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</si>
  <si>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</si>
  <si>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</si>
  <si>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</si>
  <si>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</si>
  <si>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</si>
  <si>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</si>
  <si>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</si>
  <si>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</si>
  <si>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</si>
  <si>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2018 Palo Alto - Mountain View Chapter Actual versus budget 6/29/18</t>
  </si>
  <si>
    <t>Installation dinner/Social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</si>
</sst>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24" workbookViewId="0">
      <selection activeCell="I35" sqref="I35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6" width="9.09765625" customWidth="1"/>
    <col min="7" max="7" width="9.69921875" customWidth="1"/>
    <col min="8" max="8" width="9.09765625" customWidth="1"/>
    <col min="9" max="9" width="9.3984375" customWidth="1"/>
    <col min="10" max="10" width="20.5" customWidth="1"/>
  </cols>
  <sheetData>
    <row r="1" spans="1:11" x14ac:dyDescent="0.3">
      <c r="A1" s="7" t="s">
        <v>39</v>
      </c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">
      <c r="C3" s="2" t="s">
        <v>23</v>
      </c>
      <c r="D3" s="2" t="s">
        <v>23</v>
      </c>
      <c r="E3" s="2" t="s">
        <v>23</v>
      </c>
      <c r="F3" s="11" t="s">
        <v>27</v>
      </c>
      <c r="G3" s="11" t="s">
        <v>23</v>
      </c>
      <c r="H3" s="9" t="s">
        <v>27</v>
      </c>
      <c r="I3" s="9" t="s">
        <v>23</v>
      </c>
      <c r="J3" s="2"/>
    </row>
    <row r="4" spans="1:11" x14ac:dyDescent="0.3">
      <c r="A4" s="1" t="s">
        <v>0</v>
      </c>
      <c r="F4" s="9" t="s">
        <v>16</v>
      </c>
      <c r="G4" s="9"/>
      <c r="H4" s="9" t="s">
        <v>16</v>
      </c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1284</v>
      </c>
      <c r="J5" s="4"/>
      <c r="K5" s="7" t="s">
        <v>16</v>
      </c>
    </row>
    <row r="6" spans="1:11" x14ac:dyDescent="0.3">
      <c r="B6" t="s">
        <v>17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16</v>
      </c>
    </row>
    <row r="7" spans="1:11" x14ac:dyDescent="0.3">
      <c r="B7" t="s">
        <v>18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618</v>
      </c>
      <c r="J7" s="4" t="s">
        <v>24</v>
      </c>
    </row>
    <row r="8" spans="1:11" x14ac:dyDescent="0.3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275</v>
      </c>
      <c r="J8" s="4"/>
    </row>
    <row r="9" spans="1:11" x14ac:dyDescent="0.3">
      <c r="B9" s="7" t="s">
        <v>34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">
      <c r="B10" s="7" t="s">
        <v>35</v>
      </c>
      <c r="G10">
        <v>-991</v>
      </c>
      <c r="H10">
        <v>1000</v>
      </c>
      <c r="I10">
        <v>-2197</v>
      </c>
      <c r="J10" s="10" t="s">
        <v>16</v>
      </c>
    </row>
    <row r="11" spans="1:11" x14ac:dyDescent="0.3">
      <c r="B11" t="s">
        <v>19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-66</v>
      </c>
      <c r="J11" s="4"/>
      <c r="K11" s="7" t="s">
        <v>16</v>
      </c>
    </row>
    <row r="12" spans="1:11" x14ac:dyDescent="0.3">
      <c r="B12" s="7" t="s">
        <v>33</v>
      </c>
      <c r="C12">
        <v>1122</v>
      </c>
      <c r="D12">
        <v>3053</v>
      </c>
      <c r="E12">
        <v>8284</v>
      </c>
      <c r="F12">
        <v>7311</v>
      </c>
      <c r="G12" t="s">
        <v>16</v>
      </c>
      <c r="J12" s="10" t="s">
        <v>16</v>
      </c>
      <c r="K12" s="7" t="s">
        <v>16</v>
      </c>
    </row>
    <row r="13" spans="1:11" x14ac:dyDescent="0.3">
      <c r="B13" s="7" t="s">
        <v>30</v>
      </c>
      <c r="G13">
        <v>2771</v>
      </c>
      <c r="H13">
        <v>2500</v>
      </c>
      <c r="I13">
        <v>2315</v>
      </c>
      <c r="J13" s="4" t="s">
        <v>16</v>
      </c>
      <c r="K13" s="7"/>
    </row>
    <row r="14" spans="1:11" x14ac:dyDescent="0.3">
      <c r="B14" s="7" t="s">
        <v>31</v>
      </c>
      <c r="G14">
        <v>3031</v>
      </c>
      <c r="H14">
        <v>2500</v>
      </c>
      <c r="I14">
        <v>2892</v>
      </c>
      <c r="J14" s="4" t="s">
        <v>16</v>
      </c>
      <c r="K14" s="7"/>
    </row>
    <row r="15" spans="1:11" x14ac:dyDescent="0.3">
      <c r="B15" s="7" t="s">
        <v>32</v>
      </c>
      <c r="G15">
        <v>2101</v>
      </c>
      <c r="H15">
        <v>2100</v>
      </c>
      <c r="I15">
        <v>775</v>
      </c>
      <c r="J15" s="4" t="s">
        <v>16</v>
      </c>
      <c r="K15" s="7"/>
    </row>
    <row r="16" spans="1:11" x14ac:dyDescent="0.3">
      <c r="B16" s="7" t="s">
        <v>37</v>
      </c>
      <c r="I16">
        <v>358</v>
      </c>
      <c r="J16" s="4"/>
      <c r="K16" s="7"/>
    </row>
    <row r="17" spans="1:11" x14ac:dyDescent="0.3">
      <c r="J17" s="2"/>
    </row>
    <row r="18" spans="1:11" x14ac:dyDescent="0.3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17600</v>
      </c>
      <c r="I18" s="4">
        <f>SUM(I5:I16)</f>
        <v>9656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4075</v>
      </c>
      <c r="J21" s="4"/>
      <c r="K21" s="7" t="s">
        <v>16</v>
      </c>
    </row>
    <row r="22" spans="1:11" x14ac:dyDescent="0.3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2155</v>
      </c>
      <c r="J22" s="4"/>
      <c r="K22" s="7" t="s">
        <v>16</v>
      </c>
    </row>
    <row r="23" spans="1:11" x14ac:dyDescent="0.3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">
      <c r="B24" t="s">
        <v>22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1380</v>
      </c>
      <c r="J25" s="4"/>
      <c r="K25" s="7" t="s">
        <v>16</v>
      </c>
    </row>
    <row r="26" spans="1:11" x14ac:dyDescent="0.3">
      <c r="B26" s="7" t="s">
        <v>28</v>
      </c>
      <c r="D26">
        <v>664</v>
      </c>
      <c r="E26">
        <v>800</v>
      </c>
      <c r="F26">
        <v>800</v>
      </c>
      <c r="G26">
        <v>750</v>
      </c>
      <c r="H26">
        <v>1200</v>
      </c>
      <c r="I26">
        <v>450</v>
      </c>
      <c r="J26" s="4"/>
    </row>
    <row r="27" spans="1:11" x14ac:dyDescent="0.3">
      <c r="B27" t="s">
        <v>20</v>
      </c>
      <c r="J27" s="4"/>
    </row>
    <row r="28" spans="1:11" x14ac:dyDescent="0.3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696</v>
      </c>
      <c r="J28" s="4"/>
    </row>
    <row r="29" spans="1:11" x14ac:dyDescent="0.3">
      <c r="B29" t="s">
        <v>21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2700</v>
      </c>
      <c r="I29">
        <v>2981</v>
      </c>
      <c r="J29" s="4"/>
    </row>
    <row r="30" spans="1:11" x14ac:dyDescent="0.3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27</v>
      </c>
      <c r="J30" s="4"/>
    </row>
    <row r="31" spans="1:11" x14ac:dyDescent="0.3">
      <c r="B31" s="3" t="s">
        <v>26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-135</v>
      </c>
      <c r="J31" s="4"/>
    </row>
    <row r="32" spans="1:11" x14ac:dyDescent="0.3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" customHeight="1" x14ac:dyDescent="0.3">
      <c r="B33" s="7" t="s">
        <v>40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262</v>
      </c>
      <c r="J33" s="5" t="s">
        <v>16</v>
      </c>
    </row>
    <row r="34" spans="1:11" x14ac:dyDescent="0.3">
      <c r="B34" t="s">
        <v>29</v>
      </c>
      <c r="C34">
        <v>169</v>
      </c>
      <c r="D34">
        <v>250</v>
      </c>
      <c r="F34">
        <v>1395</v>
      </c>
      <c r="G34">
        <v>70</v>
      </c>
      <c r="H34">
        <v>825</v>
      </c>
      <c r="I34">
        <v>81</v>
      </c>
      <c r="J34" s="4"/>
      <c r="K34" s="7" t="s">
        <v>16</v>
      </c>
    </row>
    <row r="35" spans="1:11" x14ac:dyDescent="0.3">
      <c r="B35" t="s">
        <v>9</v>
      </c>
      <c r="D35">
        <v>400</v>
      </c>
      <c r="E35">
        <v>250</v>
      </c>
      <c r="I35">
        <v>0</v>
      </c>
      <c r="J35" s="4" t="s">
        <v>16</v>
      </c>
    </row>
    <row r="36" spans="1:11" x14ac:dyDescent="0.3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">
      <c r="B37" t="s">
        <v>25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">
      <c r="J38" s="2"/>
    </row>
    <row r="39" spans="1:11" x14ac:dyDescent="0.3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18566</v>
      </c>
      <c r="I39" s="4">
        <f t="shared" si="0"/>
        <v>13110</v>
      </c>
      <c r="J39" s="2"/>
    </row>
    <row r="40" spans="1:11" x14ac:dyDescent="0.3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">
      <c r="B41" t="s">
        <v>36</v>
      </c>
      <c r="G41" s="12">
        <v>14393</v>
      </c>
      <c r="I41" s="12">
        <v>-16006</v>
      </c>
      <c r="J41" s="2"/>
    </row>
    <row r="42" spans="1:11" x14ac:dyDescent="0.3">
      <c r="J42" s="2"/>
    </row>
    <row r="43" spans="1:11" x14ac:dyDescent="0.3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-966</v>
      </c>
      <c r="I43" s="4">
        <f>I18+I41-I39</f>
        <v>-19460</v>
      </c>
      <c r="J43" s="2"/>
    </row>
    <row r="44" spans="1:11" x14ac:dyDescent="0.3">
      <c r="D44" s="2"/>
      <c r="E44" s="2"/>
      <c r="F44" s="2"/>
      <c r="G44" s="2"/>
      <c r="H44" s="2"/>
      <c r="I44" s="2"/>
      <c r="J44" s="2"/>
    </row>
    <row r="45" spans="1:11" x14ac:dyDescent="0.3">
      <c r="A45" s="7" t="s">
        <v>38</v>
      </c>
      <c r="I45" s="13">
        <f>I18-I39</f>
        <v>-3454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2018-05-01T18:06:49Z</cp:lastPrinted>
  <dcterms:created xsi:type="dcterms:W3CDTF">2009-12-06T02:59:02Z</dcterms:created>
  <dcterms:modified xsi:type="dcterms:W3CDTF">2018-09-04T20:13:27Z</dcterms:modified>
</cp:coreProperties>
</file>